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Sheet1!$A$6:$H$23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<sst xmlns="http://schemas.openxmlformats.org/spreadsheetml/2006/main" count="108" uniqueCount="56">
  <si>
    <t>附件1：</t>
  </si>
  <si>
    <t>2026年自治区常态化帮扶资金分配表</t>
  </si>
  <si>
    <t>序号</t>
  </si>
  <si>
    <t>主管部门</t>
  </si>
  <si>
    <t>项目实施单位</t>
  </si>
  <si>
    <t>项目名称</t>
  </si>
  <si>
    <t>支出功能科目</t>
  </si>
  <si>
    <t>项目地点</t>
  </si>
  <si>
    <t>金额（万元）</t>
  </si>
  <si>
    <t>备注</t>
  </si>
  <si>
    <t>合计</t>
  </si>
  <si>
    <t>农牧局</t>
  </si>
  <si>
    <t>2026年到户产业及庭院经济项目</t>
  </si>
  <si>
    <t>2130505-生产发展</t>
  </si>
  <si>
    <t xml:space="preserve">14个乡镇 </t>
  </si>
  <si>
    <t>2026年防贫保项目</t>
  </si>
  <si>
    <t>2130599-其他巩固拓展脱贫攻坚成果衔接乡村振兴支出</t>
  </si>
  <si>
    <t>2026的雨露计划项目</t>
  </si>
  <si>
    <t>2026年管理费项目</t>
  </si>
  <si>
    <t>2026年务工就业及交通补贴项目</t>
  </si>
  <si>
    <t>初头朗镇人民政府</t>
  </si>
  <si>
    <t>2026年初头朗镇初头朗村冷棚项目</t>
  </si>
  <si>
    <t>初头朗镇初头朗村</t>
  </si>
  <si>
    <t>冷棚</t>
  </si>
  <si>
    <t>大庙镇人民政府</t>
  </si>
  <si>
    <t>2026年大庙镇和平营子村冷棚项目</t>
  </si>
  <si>
    <t>大庙镇和平营子村</t>
  </si>
  <si>
    <t>当铺地满族乡人民政府</t>
  </si>
  <si>
    <t>2026年当铺地满族乡南平房村冷棚建设项目</t>
  </si>
  <si>
    <t>当铺地乡</t>
  </si>
  <si>
    <t>哈拉道口镇人民政府</t>
  </si>
  <si>
    <t>2026年哈拉道口镇哈拉道口村冷棚项目</t>
  </si>
  <si>
    <t>哈拉道口镇哈拉道口村</t>
  </si>
  <si>
    <t>老府镇人民政府</t>
  </si>
  <si>
    <t>2026年老府镇小河沿村冷棚项目</t>
  </si>
  <si>
    <t>老府镇小河沿村</t>
  </si>
  <si>
    <t>穆家营子镇人民政府</t>
  </si>
  <si>
    <t>2026年穆家营子镇丁家地村冷棚项目</t>
  </si>
  <si>
    <t>穆家营子镇丁家地村</t>
  </si>
  <si>
    <t>2026年穆家营子万亩现代智慧零碳农业示范园区改造提升(道路，排水部分)</t>
  </si>
  <si>
    <t>2130504-农村基础设施建设</t>
  </si>
  <si>
    <t>穆家营子镇北洼子村</t>
  </si>
  <si>
    <t>配套</t>
  </si>
  <si>
    <t>上官地镇人民政府</t>
  </si>
  <si>
    <t>2026年上官地镇驿马吐村冷棚项目</t>
  </si>
  <si>
    <t>上官地镇驿马吐村</t>
  </si>
  <si>
    <t>2026年上官地镇板地营村冷棚项目</t>
  </si>
  <si>
    <t>上官地镇板地营村</t>
  </si>
  <si>
    <t>夏家店乡人民政府</t>
  </si>
  <si>
    <t>2026年夏家店乡上水泉村冷棚项目</t>
  </si>
  <si>
    <t>夏家店乡上水泉村</t>
  </si>
  <si>
    <t>太平地镇人民政府</t>
  </si>
  <si>
    <t>2026年太平地镇敖包吐村冷棚园区水电路配套项目</t>
  </si>
  <si>
    <t>敖包吐村</t>
  </si>
  <si>
    <t>2026年夏家店乡秦家营村农业园区配套设施建设项目</t>
  </si>
  <si>
    <t>夏家店乡秦家营村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</si>
</sst>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  <scheme val="minor"/>
    </font>
    <font>
      <sz val="2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43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3" fontId="3" fillId="0" borderId="1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tabSelected="1" workbookViewId="0">
      <selection activeCell="C7" sqref="C7"/>
    </sheetView>
  </sheetViews>
  <sheetFormatPr defaultColWidth="9" defaultRowHeight="14.25" outlineLevelCol="7"/>
  <cols>
    <col min="1" max="1" width="9" style="5"/>
    <col min="2" max="2" width="17.125" style="5" customWidth="1"/>
    <col min="3" max="3" width="31.25" style="1" customWidth="1"/>
    <col min="4" max="4" width="62.875" style="1" customWidth="1"/>
    <col min="5" max="5" width="45.875" style="1" customWidth="1"/>
    <col min="6" max="6" width="28.375" style="1" customWidth="1"/>
    <col min="7" max="7" width="19.75" style="6" customWidth="1"/>
    <col min="8" max="8" width="12" style="5" customWidth="1"/>
    <col min="9" max="16384" width="9" style="1"/>
  </cols>
  <sheetData>
    <row r="1" spans="1:8">
      <c r="A1" s="5" t="s">
        <v>0</v>
      </c>
    </row>
    <row r="2" s="1" customFormat="1" ht="27" spans="1:8">
      <c r="A2" s="7" t="s">
        <v>1</v>
      </c>
      <c r="B2" s="7"/>
      <c r="C2" s="7"/>
      <c r="D2" s="7"/>
      <c r="E2" s="7"/>
      <c r="F2" s="7"/>
      <c r="G2" s="7"/>
      <c r="H2" s="7"/>
    </row>
    <row r="4" s="2" customFormat="1" ht="18.75" spans="1:8">
      <c r="A4" s="8" t="s">
        <v>2</v>
      </c>
      <c r="B4" s="9" t="s">
        <v>3</v>
      </c>
      <c r="C4" s="8" t="s">
        <v>4</v>
      </c>
      <c r="D4" s="8" t="s">
        <v>5</v>
      </c>
      <c r="E4" s="9" t="s">
        <v>6</v>
      </c>
      <c r="F4" s="8" t="s">
        <v>7</v>
      </c>
      <c r="G4" s="10" t="s">
        <v>8</v>
      </c>
      <c r="H4" s="8" t="s">
        <v>9</v>
      </c>
    </row>
    <row r="5" s="2" customFormat="1" ht="18.75" spans="1:8">
      <c r="A5" s="8"/>
      <c r="B5" s="11"/>
      <c r="C5" s="8"/>
      <c r="D5" s="8"/>
      <c r="E5" s="11"/>
      <c r="F5" s="8"/>
      <c r="G5" s="10"/>
      <c r="H5" s="8"/>
    </row>
    <row r="6" s="2" customFormat="1" ht="38" customHeight="1" spans="1:8">
      <c r="A6" s="12" t="s">
        <v>10</v>
      </c>
      <c r="B6" s="13"/>
      <c r="C6" s="13"/>
      <c r="D6" s="13"/>
      <c r="E6" s="13"/>
      <c r="F6" s="14"/>
      <c r="G6" s="10">
        <f>SUM(G7:G23)</f>
        <v>5949</v>
      </c>
      <c r="H6" s="15"/>
    </row>
    <row r="7" s="3" customFormat="1" ht="38" customHeight="1" spans="1:8">
      <c r="A7" s="16">
        <v>1</v>
      </c>
      <c r="B7" s="16" t="s">
        <v>11</v>
      </c>
      <c r="C7" s="17" t="s">
        <v>11</v>
      </c>
      <c r="D7" s="17" t="s">
        <v>12</v>
      </c>
      <c r="E7" s="17" t="s">
        <v>13</v>
      </c>
      <c r="F7" s="17" t="s">
        <v>14</v>
      </c>
      <c r="G7" s="18">
        <f>395.5+140-267+148+92</f>
        <v>508.5</v>
      </c>
      <c r="H7" s="19"/>
    </row>
    <row r="8" s="3" customFormat="1" ht="38" customHeight="1" spans="1:8">
      <c r="A8" s="16">
        <v>2</v>
      </c>
      <c r="B8" s="16" t="s">
        <v>11</v>
      </c>
      <c r="C8" s="17" t="s">
        <v>11</v>
      </c>
      <c r="D8" s="17" t="s">
        <v>15</v>
      </c>
      <c r="E8" s="17" t="s">
        <v>16</v>
      </c>
      <c r="F8" s="17" t="s">
        <v>14</v>
      </c>
      <c r="G8" s="18">
        <v>560</v>
      </c>
      <c r="H8" s="19"/>
    </row>
    <row r="9" s="3" customFormat="1" ht="38" customHeight="1" spans="1:8">
      <c r="A9" s="16">
        <v>3</v>
      </c>
      <c r="B9" s="16" t="s">
        <v>11</v>
      </c>
      <c r="C9" s="17" t="s">
        <v>11</v>
      </c>
      <c r="D9" s="17" t="s">
        <v>17</v>
      </c>
      <c r="E9" s="17" t="s">
        <v>16</v>
      </c>
      <c r="F9" s="17" t="s">
        <v>14</v>
      </c>
      <c r="G9" s="18">
        <v>30</v>
      </c>
      <c r="H9" s="19"/>
    </row>
    <row r="10" s="3" customFormat="1" ht="38" customHeight="1" spans="1:8">
      <c r="A10" s="16">
        <v>4</v>
      </c>
      <c r="B10" s="16" t="s">
        <v>11</v>
      </c>
      <c r="C10" s="17" t="s">
        <v>11</v>
      </c>
      <c r="D10" s="17" t="s">
        <v>18</v>
      </c>
      <c r="E10" s="17" t="s">
        <v>16</v>
      </c>
      <c r="F10" s="17" t="s">
        <v>14</v>
      </c>
      <c r="G10" s="18">
        <v>59</v>
      </c>
      <c r="H10" s="19"/>
    </row>
    <row r="11" s="4" customFormat="1" ht="38" customHeight="1" spans="1:8">
      <c r="A11" s="16">
        <v>5</v>
      </c>
      <c r="B11" s="16" t="s">
        <v>11</v>
      </c>
      <c r="C11" s="17" t="s">
        <v>11</v>
      </c>
      <c r="D11" s="17" t="s">
        <v>19</v>
      </c>
      <c r="E11" s="17" t="s">
        <v>16</v>
      </c>
      <c r="F11" s="17" t="s">
        <v>14</v>
      </c>
      <c r="G11" s="18">
        <v>25</v>
      </c>
      <c r="H11" s="19"/>
    </row>
    <row r="12" s="3" customFormat="1" ht="38" customHeight="1" spans="1:8">
      <c r="A12" s="16">
        <v>6</v>
      </c>
      <c r="B12" s="16" t="s">
        <v>11</v>
      </c>
      <c r="C12" s="17" t="s">
        <v>20</v>
      </c>
      <c r="D12" s="17" t="s">
        <v>21</v>
      </c>
      <c r="E12" s="17" t="s">
        <v>13</v>
      </c>
      <c r="F12" s="17" t="s">
        <v>22</v>
      </c>
      <c r="G12" s="18">
        <v>268</v>
      </c>
      <c r="H12" s="19" t="s">
        <v>23</v>
      </c>
    </row>
    <row r="13" s="3" customFormat="1" ht="38" customHeight="1" spans="1:8">
      <c r="A13" s="16">
        <v>7</v>
      </c>
      <c r="B13" s="16" t="s">
        <v>11</v>
      </c>
      <c r="C13" s="17" t="s">
        <v>24</v>
      </c>
      <c r="D13" s="17" t="s">
        <v>25</v>
      </c>
      <c r="E13" s="17" t="s">
        <v>13</v>
      </c>
      <c r="F13" s="17" t="s">
        <v>26</v>
      </c>
      <c r="G13" s="18">
        <v>210</v>
      </c>
      <c r="H13" s="19" t="s">
        <v>23</v>
      </c>
    </row>
    <row r="14" s="3" customFormat="1" ht="38" customHeight="1" spans="1:8">
      <c r="A14" s="16">
        <v>8</v>
      </c>
      <c r="B14" s="16" t="s">
        <v>11</v>
      </c>
      <c r="C14" s="17" t="s">
        <v>27</v>
      </c>
      <c r="D14" s="17" t="s">
        <v>28</v>
      </c>
      <c r="E14" s="17" t="s">
        <v>13</v>
      </c>
      <c r="F14" s="17" t="s">
        <v>29</v>
      </c>
      <c r="G14" s="18">
        <v>275</v>
      </c>
      <c r="H14" s="19" t="s">
        <v>23</v>
      </c>
    </row>
    <row r="15" s="3" customFormat="1" ht="38" customHeight="1" spans="1:8">
      <c r="A15" s="16">
        <v>9</v>
      </c>
      <c r="B15" s="16" t="s">
        <v>11</v>
      </c>
      <c r="C15" s="17" t="s">
        <v>30</v>
      </c>
      <c r="D15" s="17" t="s">
        <v>31</v>
      </c>
      <c r="E15" s="17" t="s">
        <v>13</v>
      </c>
      <c r="F15" s="17" t="s">
        <v>32</v>
      </c>
      <c r="G15" s="18">
        <v>610</v>
      </c>
      <c r="H15" s="19" t="s">
        <v>23</v>
      </c>
    </row>
    <row r="16" s="3" customFormat="1" ht="38" customHeight="1" spans="1:8">
      <c r="A16" s="16">
        <v>10</v>
      </c>
      <c r="B16" s="16" t="s">
        <v>11</v>
      </c>
      <c r="C16" s="17" t="s">
        <v>33</v>
      </c>
      <c r="D16" s="17" t="s">
        <v>34</v>
      </c>
      <c r="E16" s="17" t="s">
        <v>13</v>
      </c>
      <c r="F16" s="17" t="s">
        <v>35</v>
      </c>
      <c r="G16" s="18">
        <v>900</v>
      </c>
      <c r="H16" s="19" t="s">
        <v>23</v>
      </c>
    </row>
    <row r="17" s="3" customFormat="1" ht="38" customHeight="1" spans="1:8">
      <c r="A17" s="16">
        <v>11</v>
      </c>
      <c r="B17" s="16" t="s">
        <v>11</v>
      </c>
      <c r="C17" s="17" t="s">
        <v>36</v>
      </c>
      <c r="D17" s="17" t="s">
        <v>37</v>
      </c>
      <c r="E17" s="17" t="s">
        <v>13</v>
      </c>
      <c r="F17" s="17" t="s">
        <v>38</v>
      </c>
      <c r="G17" s="18">
        <v>300</v>
      </c>
      <c r="H17" s="19" t="s">
        <v>23</v>
      </c>
    </row>
    <row r="18" s="3" customFormat="1" ht="38" customHeight="1" spans="1:8">
      <c r="A18" s="16">
        <v>12</v>
      </c>
      <c r="B18" s="16" t="s">
        <v>11</v>
      </c>
      <c r="C18" s="17" t="s">
        <v>36</v>
      </c>
      <c r="D18" s="17" t="s">
        <v>39</v>
      </c>
      <c r="E18" s="17" t="s">
        <v>40</v>
      </c>
      <c r="F18" s="17" t="s">
        <v>41</v>
      </c>
      <c r="G18" s="18">
        <v>590</v>
      </c>
      <c r="H18" s="19" t="s">
        <v>42</v>
      </c>
    </row>
    <row r="19" s="3" customFormat="1" ht="38" customHeight="1" spans="1:8">
      <c r="A19" s="16">
        <v>13</v>
      </c>
      <c r="B19" s="16" t="s">
        <v>11</v>
      </c>
      <c r="C19" s="17" t="s">
        <v>43</v>
      </c>
      <c r="D19" s="17" t="s">
        <v>44</v>
      </c>
      <c r="E19" s="17" t="s">
        <v>13</v>
      </c>
      <c r="F19" s="17" t="s">
        <v>45</v>
      </c>
      <c r="G19" s="18">
        <v>520</v>
      </c>
      <c r="H19" s="19" t="s">
        <v>23</v>
      </c>
    </row>
    <row r="20" s="3" customFormat="1" ht="38" customHeight="1" spans="1:8">
      <c r="A20" s="16">
        <v>14</v>
      </c>
      <c r="B20" s="16" t="s">
        <v>11</v>
      </c>
      <c r="C20" s="17" t="s">
        <v>43</v>
      </c>
      <c r="D20" s="17" t="s">
        <v>46</v>
      </c>
      <c r="E20" s="17" t="s">
        <v>13</v>
      </c>
      <c r="F20" s="17" t="s">
        <v>47</v>
      </c>
      <c r="G20" s="18">
        <v>503</v>
      </c>
      <c r="H20" s="19" t="s">
        <v>23</v>
      </c>
    </row>
    <row r="21" s="3" customFormat="1" ht="38" customHeight="1" spans="1:8">
      <c r="A21" s="16">
        <v>15</v>
      </c>
      <c r="B21" s="16" t="s">
        <v>11</v>
      </c>
      <c r="C21" s="17" t="s">
        <v>48</v>
      </c>
      <c r="D21" s="17" t="s">
        <v>49</v>
      </c>
      <c r="E21" s="17" t="s">
        <v>13</v>
      </c>
      <c r="F21" s="17" t="s">
        <v>50</v>
      </c>
      <c r="G21" s="18">
        <v>490</v>
      </c>
      <c r="H21" s="19" t="s">
        <v>23</v>
      </c>
    </row>
    <row r="22" s="3" customFormat="1" ht="38" customHeight="1" spans="1:8">
      <c r="A22" s="16">
        <v>16</v>
      </c>
      <c r="B22" s="16" t="s">
        <v>11</v>
      </c>
      <c r="C22" s="17" t="s">
        <v>51</v>
      </c>
      <c r="D22" s="17" t="s">
        <v>52</v>
      </c>
      <c r="E22" s="17" t="s">
        <v>40</v>
      </c>
      <c r="F22" s="17" t="s">
        <v>53</v>
      </c>
      <c r="G22" s="18">
        <v>40.5</v>
      </c>
      <c r="H22" s="19" t="s">
        <v>42</v>
      </c>
    </row>
    <row r="23" s="3" customFormat="1" ht="38" customHeight="1" spans="1:8">
      <c r="A23" s="16">
        <v>17</v>
      </c>
      <c r="B23" s="16" t="s">
        <v>11</v>
      </c>
      <c r="C23" s="17" t="s">
        <v>48</v>
      </c>
      <c r="D23" s="17" t="s">
        <v>54</v>
      </c>
      <c r="E23" s="17" t="s">
        <v>40</v>
      </c>
      <c r="F23" s="17" t="s">
        <v>55</v>
      </c>
      <c r="G23" s="18">
        <v>60</v>
      </c>
      <c r="H23" s="19" t="s">
        <v>42</v>
      </c>
    </row>
  </sheetData>
  <mergeCells count="10">
    <mergeCell ref="A2:H2"/>
    <mergeCell ref="A6:F6"/>
    <mergeCell ref="A4:A5"/>
    <mergeCell ref="B4:B5"/>
    <mergeCell ref="C4:C5"/>
    <mergeCell ref="D4:D5"/>
    <mergeCell ref="E4:E5"/>
    <mergeCell ref="F4:F5"/>
    <mergeCell ref="G4:G5"/>
    <mergeCell ref="H4:H5"/>
  </mergeCells>
  <pageMargins left="0.251388888888889" right="0.251388888888889" top="0.751388888888889" bottom="0.751388888888889" header="0.298611111111111" footer="0.298611111111111"/>
  <pageSetup paperSize="9" scale="5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深曈</cp:lastModifiedBy>
  <dcterms:created xsi:type="dcterms:W3CDTF">2026-01-19T09:49:00Z</dcterms:created>
  <dcterms:modified xsi:type="dcterms:W3CDTF">2026-02-09T07:07:20Z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111AE718E33A49959D3D77ED5F4F6E3B_13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