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<sst xmlns="http://schemas.openxmlformats.org/spreadsheetml/2006/main" count="21" uniqueCount="21">
  <si>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松山区2025年国有资本经营预算收入决算表 </t>
  </si>
  <si>
    <t>表七</t>
  </si>
  <si>
    <t xml:space="preserve"> </t>
  </si>
  <si>
    <t xml:space="preserve">                     单位：万元</t>
  </si>
  <si>
    <t>项       目</t>
  </si>
  <si>
    <t>人大批准              预算数</t>
  </si>
  <si>
    <t>年度              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</si>
  <si>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</si>
  <si>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</si>
  <si>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</si>
  <si>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</si>
  <si>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</si>
  <si>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一、国有资本经营预算收入总计</t>
  </si>
  <si>
    <t>(一)国有资本经营预算收入小计</t>
  </si>
  <si>
    <t xml:space="preserve"> 利润收入</t>
  </si>
  <si>
    <t xml:space="preserve"> 股利、股息收入</t>
  </si>
  <si>
    <t xml:space="preserve"> 产权转让收入</t>
  </si>
  <si>
    <t xml:space="preserve"> 清算收入</t>
  </si>
  <si>
    <t xml:space="preserve"> 其他国有资本经营预算收入</t>
  </si>
  <si>
    <t>(二)上级补助收入</t>
  </si>
  <si>
    <t>(三)上年结转收入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</si>
</sst>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#,##0_);[Red]\(#,##0\)"/>
    <numFmt numFmtId="179" formatCode="0.0_ "/>
    <numFmt numFmtId="180" formatCode="#,##0.0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>
      <alignment shrinkToFit="1"/>
    </xf>
    <xf numFmtId="176" fontId="1" fillId="0" borderId="0" xfId="0" applyNumberFormat="1" applyFont="1" applyFill="1" applyAlignment="1"/>
    <xf numFmtId="177" fontId="1" fillId="0" borderId="0" xfId="0" applyNumberFormat="1" applyFont="1" applyFill="1" applyAlignment="1"/>
    <xf numFmtId="177" fontId="2" fillId="0" borderId="0" xfId="0" applyNumberFormat="1" applyFont="1" applyFill="1" applyAlignment="1">
      <alignment horizontal="right"/>
    </xf>
    <xf numFmtId="177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78" fontId="3" fillId="0" borderId="0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Fill="1" applyBorder="1" applyAlignment="1">
      <alignment shrinkToFit="1"/>
    </xf>
    <xf numFmtId="176" fontId="2" fillId="0" borderId="0" xfId="0" applyNumberFormat="1" applyFont="1" applyFill="1" applyBorder="1" applyAlignment="1">
      <alignment shrinkToFit="1"/>
    </xf>
    <xf numFmtId="177" fontId="2" fillId="0" borderId="0" xfId="0" applyNumberFormat="1" applyFont="1" applyFill="1" applyBorder="1" applyAlignment="1">
      <alignment horizontal="right" shrinkToFit="1"/>
    </xf>
    <xf numFmtId="178" fontId="2" fillId="0" borderId="1" xfId="0" applyNumberFormat="1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176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180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 shrinkToFit="1"/>
    </xf>
    <xf numFmtId="180" fontId="2" fillId="0" borderId="2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>
      <alignment vertical="center" wrapText="1" shrinkToFit="1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 applyProtection="1">
      <alignment vertical="center"/>
    </xf>
    <xf numFmtId="4" fontId="2" fillId="2" borderId="2" xfId="0" applyNumberFormat="1" applyFont="1" applyFill="1" applyBorder="1" applyAlignment="1" applyProtection="1">
      <alignment vertical="center"/>
    </xf>
    <xf numFmtId="3" fontId="2" fillId="2" borderId="2" xfId="0" applyNumberFormat="1" applyFont="1" applyFill="1" applyBorder="1" applyAlignment="1" applyProtection="1">
      <alignment vertical="center"/>
    </xf>
    <xf numFmtId="176" fontId="2" fillId="0" borderId="0" xfId="0" applyNumberFormat="1" applyFont="1" applyFill="1" applyAlignment="1"/>
    <xf numFmtId="177" fontId="2" fillId="0" borderId="0" xfId="0" applyNumberFormat="1" applyFont="1" applyFill="1" applyAlignment="1"/>
    <xf numFmtId="177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G6" sqref="G6"/>
    </sheetView>
  </sheetViews>
  <sheetFormatPr defaultColWidth="9" defaultRowHeight="17.1" customHeight="1" outlineLevelCol="7"/>
  <cols>
    <col min="1" max="1" width="42.875" style="4" customWidth="1"/>
    <col min="2" max="2" width="7.375" style="5" customWidth="1"/>
    <col min="3" max="3" width="6.875" style="6" customWidth="1"/>
    <col min="4" max="4" width="6.875" style="7" customWidth="1"/>
    <col min="5" max="5" width="8.375" style="8" customWidth="1"/>
    <col min="6" max="6" width="6.875" style="9" customWidth="1"/>
    <col min="7" max="8" width="5.625" style="10" customWidth="1"/>
    <col min="9" max="16384" width="9" style="1"/>
  </cols>
  <sheetData>
    <row r="1" s="1" customFormat="1" ht="28.5" customHeight="1" spans="1:8">
      <c r="A1" s="11" t="s">
        <v>0</v>
      </c>
      <c r="B1" s="12"/>
      <c r="C1" s="11"/>
      <c r="D1" s="11"/>
      <c r="E1" s="11"/>
      <c r="F1" s="12"/>
      <c r="G1" s="11"/>
      <c r="H1" s="11"/>
    </row>
    <row r="2" s="1" customFormat="1" ht="23.25" customHeight="1" spans="1:8">
      <c r="A2" s="13" t="s">
        <v>1</v>
      </c>
      <c r="B2" s="14"/>
      <c r="C2" s="13"/>
      <c r="D2" s="15"/>
      <c r="E2" s="16" t="s">
        <v>2</v>
      </c>
      <c r="F2" s="17"/>
      <c r="G2" s="18" t="s">
        <v>3</v>
      </c>
      <c r="H2" s="18"/>
    </row>
    <row r="3" s="2" customFormat="1" ht="35.25" customHeight="1" spans="1:8">
      <c r="A3" s="19" t="s">
        <v>4</v>
      </c>
      <c r="B3" s="20" t="s">
        <v>5</v>
      </c>
      <c r="C3" s="21" t="s">
        <v>6</v>
      </c>
      <c r="D3" s="21" t="s">
        <v>7</v>
      </c>
      <c r="E3" s="22" t="s">
        <v>8</v>
      </c>
      <c r="F3" s="20" t="s">
        <v>9</v>
      </c>
      <c r="G3" s="21" t="s">
        <v>10</v>
      </c>
      <c r="H3" s="21" t="s">
        <v>11</v>
      </c>
    </row>
    <row r="4" s="2" customFormat="1" ht="24.75" customHeight="1" spans="1:8">
      <c r="A4" s="23" t="s">
        <v>12</v>
      </c>
      <c r="B4" s="24">
        <f t="shared" ref="B4:F4" si="0">B5+B11+B12</f>
        <v>808</v>
      </c>
      <c r="C4" s="25">
        <f t="shared" si="0"/>
        <v>12666</v>
      </c>
      <c r="D4" s="25">
        <f t="shared" si="0"/>
        <v>12666</v>
      </c>
      <c r="E4" s="26">
        <f t="shared" ref="E4:E22" si="1">IF(C4=0,"",D4/C4*100)</f>
        <v>100</v>
      </c>
      <c r="F4" s="24">
        <f t="shared" si="0"/>
        <v>2065</v>
      </c>
      <c r="G4" s="27">
        <f t="shared" ref="G4:G12" si="2">SUM(D4-F4)</f>
        <v>10601</v>
      </c>
      <c r="H4" s="28">
        <f t="shared" ref="H4:H12" si="3">IF(F4=0,"",SUM(G4/F4)*100)</f>
        <v>513.365617433414</v>
      </c>
    </row>
    <row r="5" s="3" customFormat="1" ht="24.75" customHeight="1" spans="1:8">
      <c r="A5" s="29" t="s">
        <v>13</v>
      </c>
      <c r="B5" s="24">
        <f t="shared" ref="B5:F5" si="4">SUM(B6:B10)</f>
        <v>750</v>
      </c>
      <c r="C5" s="24">
        <f t="shared" si="4"/>
        <v>12475</v>
      </c>
      <c r="D5" s="24">
        <f t="shared" si="4"/>
        <v>12475</v>
      </c>
      <c r="E5" s="26">
        <f t="shared" si="1"/>
        <v>100</v>
      </c>
      <c r="F5" s="24">
        <f t="shared" si="4"/>
        <v>1900</v>
      </c>
      <c r="G5" s="27">
        <f t="shared" si="2"/>
        <v>10575</v>
      </c>
      <c r="H5" s="28">
        <f t="shared" si="3"/>
        <v>556.578947368421</v>
      </c>
    </row>
    <row r="6" s="1" customFormat="1" ht="24.75" customHeight="1" spans="1:8">
      <c r="A6" s="30" t="s">
        <v>14</v>
      </c>
      <c r="B6" s="31">
        <v>50</v>
      </c>
      <c r="C6" s="25"/>
      <c r="D6" s="25"/>
      <c r="E6" s="26" t="str">
        <f t="shared" si="1"/>
        <v/>
      </c>
      <c r="F6" s="25"/>
      <c r="G6" s="27">
        <f t="shared" si="2"/>
        <v>0</v>
      </c>
      <c r="H6" s="28" t="str">
        <f t="shared" si="3"/>
        <v/>
      </c>
    </row>
    <row r="7" s="1" customFormat="1" ht="24.75" customHeight="1" spans="1:8">
      <c r="A7" s="30" t="s">
        <v>15</v>
      </c>
      <c r="B7" s="24"/>
      <c r="C7" s="25"/>
      <c r="D7" s="25"/>
      <c r="E7" s="26" t="str">
        <f t="shared" si="1"/>
        <v/>
      </c>
      <c r="F7" s="25"/>
      <c r="G7" s="27">
        <f t="shared" si="2"/>
        <v>0</v>
      </c>
      <c r="H7" s="28" t="str">
        <f t="shared" si="3"/>
        <v/>
      </c>
    </row>
    <row r="8" s="1" customFormat="1" ht="24.75" customHeight="1" spans="1:8">
      <c r="A8" s="30" t="s">
        <v>16</v>
      </c>
      <c r="B8" s="24"/>
      <c r="C8" s="25">
        <v>12475</v>
      </c>
      <c r="D8" s="25">
        <v>12475</v>
      </c>
      <c r="E8" s="26">
        <f t="shared" si="1"/>
        <v>100</v>
      </c>
      <c r="F8" s="25"/>
      <c r="G8" s="27">
        <f t="shared" si="2"/>
        <v>12475</v>
      </c>
      <c r="H8" s="28" t="str">
        <f t="shared" si="3"/>
        <v/>
      </c>
    </row>
    <row r="9" s="1" customFormat="1" ht="24.75" customHeight="1" spans="1:8">
      <c r="A9" s="30" t="s">
        <v>17</v>
      </c>
      <c r="B9" s="24"/>
      <c r="C9" s="25"/>
      <c r="D9" s="25"/>
      <c r="E9" s="26" t="str">
        <f t="shared" si="1"/>
        <v/>
      </c>
      <c r="F9" s="25"/>
      <c r="G9" s="27">
        <f t="shared" si="2"/>
        <v>0</v>
      </c>
      <c r="H9" s="28" t="str">
        <f t="shared" si="3"/>
        <v/>
      </c>
    </row>
    <row r="10" s="1" customFormat="1" ht="24.75" customHeight="1" spans="1:8">
      <c r="A10" s="30" t="s">
        <v>18</v>
      </c>
      <c r="B10" s="31">
        <v>700</v>
      </c>
      <c r="C10" s="25"/>
      <c r="D10" s="25"/>
      <c r="E10" s="26" t="str">
        <f t="shared" si="1"/>
        <v/>
      </c>
      <c r="F10" s="25">
        <v>1900</v>
      </c>
      <c r="G10" s="27">
        <f t="shared" si="2"/>
        <v>-1900</v>
      </c>
      <c r="H10" s="28">
        <f t="shared" si="3"/>
        <v>-100</v>
      </c>
    </row>
    <row r="11" s="1" customFormat="1" ht="24.75" customHeight="1" spans="1:8">
      <c r="A11" s="29" t="s">
        <v>19</v>
      </c>
      <c r="B11" s="32">
        <v>58</v>
      </c>
      <c r="C11" s="25">
        <v>58</v>
      </c>
      <c r="D11" s="25">
        <v>58</v>
      </c>
      <c r="E11" s="26">
        <f t="shared" si="1"/>
        <v>100</v>
      </c>
      <c r="F11" s="25">
        <v>58</v>
      </c>
      <c r="G11" s="27">
        <f t="shared" si="2"/>
        <v>0</v>
      </c>
      <c r="H11" s="28">
        <f t="shared" si="3"/>
        <v>0</v>
      </c>
    </row>
    <row r="12" s="1" customFormat="1" ht="24.75" customHeight="1" spans="1:8">
      <c r="A12" s="29" t="s">
        <v>20</v>
      </c>
      <c r="B12" s="24"/>
      <c r="C12" s="33">
        <v>133</v>
      </c>
      <c r="D12" s="25">
        <v>133</v>
      </c>
      <c r="E12" s="26">
        <f t="shared" si="1"/>
        <v>100</v>
      </c>
      <c r="F12" s="25">
        <v>107</v>
      </c>
      <c r="G12" s="27">
        <f t="shared" si="2"/>
        <v>26</v>
      </c>
      <c r="H12" s="28">
        <f t="shared" si="3"/>
        <v>24.2990654205607</v>
      </c>
    </row>
    <row r="13" s="1" customFormat="1" customHeight="1" spans="1:8">
      <c r="A13" s="4"/>
      <c r="B13" s="34"/>
      <c r="C13" s="35"/>
      <c r="D13" s="7"/>
      <c r="E13" s="36"/>
      <c r="F13" s="37"/>
      <c r="G13" s="10"/>
      <c r="H13" s="10"/>
    </row>
    <row r="14" s="1" customFormat="1" customHeight="1" spans="1:8">
      <c r="A14" s="4"/>
      <c r="B14" s="34"/>
      <c r="C14" s="35"/>
      <c r="D14" s="7"/>
      <c r="E14" s="36"/>
      <c r="F14" s="37"/>
      <c r="G14" s="10"/>
      <c r="H14" s="10"/>
    </row>
    <row r="15" s="1" customFormat="1" customHeight="1" spans="1:8">
      <c r="A15" s="4"/>
      <c r="B15" s="34"/>
      <c r="C15" s="35"/>
      <c r="D15" s="7"/>
      <c r="E15" s="36"/>
      <c r="F15" s="37"/>
      <c r="G15" s="10"/>
      <c r="H15" s="10"/>
    </row>
    <row r="16" s="1" customFormat="1" customHeight="1" spans="1:8">
      <c r="A16" s="4"/>
      <c r="B16" s="34"/>
      <c r="C16" s="35"/>
      <c r="D16" s="7"/>
      <c r="E16" s="36"/>
      <c r="F16" s="37"/>
      <c r="G16" s="10"/>
      <c r="H16" s="10"/>
    </row>
    <row r="17" s="1" customFormat="1" customHeight="1" spans="1:8">
      <c r="A17" s="4"/>
      <c r="B17" s="34"/>
      <c r="C17" s="35"/>
      <c r="D17" s="7"/>
      <c r="E17" s="36"/>
      <c r="F17" s="37"/>
      <c r="G17" s="10"/>
      <c r="H17" s="10"/>
    </row>
    <row r="18" s="1" customFormat="1" customHeight="1" spans="1:8">
      <c r="A18" s="4"/>
      <c r="B18" s="34"/>
      <c r="C18" s="35"/>
      <c r="D18" s="7"/>
      <c r="E18" s="36"/>
      <c r="F18" s="37"/>
      <c r="G18" s="10"/>
      <c r="H18" s="10"/>
    </row>
    <row r="19" s="1" customFormat="1" customHeight="1" spans="1:8">
      <c r="A19" s="4"/>
      <c r="B19" s="34"/>
      <c r="C19" s="35"/>
      <c r="D19" s="7"/>
      <c r="E19" s="36"/>
      <c r="F19" s="37"/>
      <c r="G19" s="10"/>
      <c r="H19" s="10"/>
    </row>
    <row r="20" s="1" customFormat="1" customHeight="1" spans="1:8">
      <c r="A20" s="4"/>
      <c r="B20" s="34"/>
      <c r="C20" s="35"/>
      <c r="D20" s="7"/>
      <c r="E20" s="36"/>
      <c r="F20" s="37"/>
      <c r="G20" s="10"/>
      <c r="H20" s="10"/>
    </row>
    <row r="21" s="1" customFormat="1" customHeight="1" spans="1:8">
      <c r="A21" s="4"/>
      <c r="B21" s="34"/>
      <c r="C21" s="35"/>
      <c r="D21" s="7"/>
      <c r="E21" s="36"/>
      <c r="F21" s="37"/>
      <c r="G21" s="10"/>
      <c r="H21" s="10"/>
    </row>
    <row r="22" s="1" customFormat="1" customHeight="1" spans="1:8">
      <c r="A22" s="4"/>
      <c r="B22" s="34"/>
      <c r="C22" s="35"/>
      <c r="D22" s="7"/>
      <c r="E22" s="36"/>
      <c r="F22" s="37"/>
      <c r="G22" s="10"/>
      <c r="H22" s="10"/>
    </row>
    <row r="23" s="1" customFormat="1" customHeight="1" spans="1:8">
      <c r="A23" s="4"/>
      <c r="B23" s="34"/>
      <c r="C23" s="35"/>
      <c r="D23" s="7"/>
      <c r="E23" s="36"/>
      <c r="F23" s="37"/>
      <c r="G23" s="10"/>
      <c r="H23" s="10"/>
    </row>
    <row r="24" s="1" customFormat="1" customHeight="1" spans="1:8">
      <c r="A24" s="4"/>
      <c r="B24" s="34"/>
      <c r="C24" s="35"/>
      <c r="D24" s="7"/>
      <c r="E24" s="36"/>
      <c r="F24" s="37"/>
      <c r="G24" s="10"/>
      <c r="H24" s="10"/>
    </row>
    <row r="25" s="1" customFormat="1" customHeight="1" spans="1:8">
      <c r="A25" s="4"/>
      <c r="B25" s="34"/>
      <c r="C25" s="35"/>
      <c r="D25" s="7"/>
      <c r="E25" s="36"/>
      <c r="F25" s="37"/>
      <c r="G25" s="10"/>
      <c r="H25" s="10"/>
    </row>
    <row r="26" s="1" customFormat="1" customHeight="1" spans="1:8">
      <c r="A26" s="4"/>
      <c r="B26" s="34"/>
      <c r="C26" s="35"/>
      <c r="D26" s="7"/>
      <c r="E26" s="36"/>
      <c r="F26" s="37"/>
      <c r="G26" s="10"/>
      <c r="H26" s="10"/>
    </row>
    <row r="27" s="1" customFormat="1" customHeight="1" spans="1:8">
      <c r="A27" s="4"/>
      <c r="B27" s="34"/>
      <c r="C27" s="35"/>
      <c r="D27" s="7"/>
      <c r="E27" s="36"/>
      <c r="F27" s="37"/>
      <c r="G27" s="10"/>
      <c r="H27" s="10"/>
    </row>
    <row r="28" s="1" customFormat="1" customHeight="1" spans="1:8">
      <c r="A28" s="4"/>
      <c r="B28" s="34"/>
      <c r="C28" s="35"/>
      <c r="D28" s="7"/>
      <c r="E28" s="36"/>
      <c r="F28" s="37"/>
      <c r="G28" s="10"/>
      <c r="H28" s="10"/>
    </row>
    <row r="29" s="1" customFormat="1" customHeight="1" spans="1:8">
      <c r="A29" s="4"/>
      <c r="B29" s="34"/>
      <c r="C29" s="35"/>
      <c r="D29" s="7"/>
      <c r="E29" s="36"/>
      <c r="F29" s="37"/>
      <c r="G29" s="10"/>
      <c r="H29" s="10"/>
    </row>
    <row r="30" s="1" customFormat="1" customHeight="1" spans="1:8">
      <c r="A30" s="4"/>
      <c r="B30" s="34"/>
      <c r="C30" s="35"/>
      <c r="D30" s="7"/>
      <c r="E30" s="36"/>
      <c r="F30" s="37"/>
      <c r="G30" s="10"/>
      <c r="H30" s="10"/>
    </row>
    <row r="31" s="1" customFormat="1" customHeight="1" spans="1:8">
      <c r="A31" s="4"/>
      <c r="B31" s="34"/>
      <c r="C31" s="35"/>
      <c r="D31" s="7"/>
      <c r="E31" s="36"/>
      <c r="F31" s="37"/>
      <c r="G31" s="10"/>
      <c r="H31" s="10"/>
    </row>
    <row r="32" s="1" customFormat="1" customHeight="1" spans="1:8">
      <c r="A32" s="4"/>
      <c r="B32" s="34"/>
      <c r="C32" s="35"/>
      <c r="D32" s="7"/>
      <c r="E32" s="36"/>
      <c r="F32" s="37"/>
      <c r="G32" s="10"/>
      <c r="H32" s="10"/>
    </row>
    <row r="33" s="1" customFormat="1" customHeight="1" spans="1:8">
      <c r="A33" s="4"/>
      <c r="B33" s="34"/>
      <c r="C33" s="35"/>
      <c r="D33" s="7"/>
      <c r="E33" s="36"/>
      <c r="F33" s="37"/>
      <c r="G33" s="10"/>
      <c r="H33" s="10"/>
    </row>
    <row r="34" s="1" customFormat="1" customHeight="1" spans="1:8">
      <c r="A34" s="4"/>
      <c r="B34" s="34"/>
      <c r="C34" s="35"/>
      <c r="D34" s="7"/>
      <c r="E34" s="36"/>
      <c r="F34" s="37"/>
      <c r="G34" s="10"/>
      <c r="H34" s="10"/>
    </row>
    <row r="35" s="1" customFormat="1" customHeight="1" spans="1:8">
      <c r="A35" s="4"/>
      <c r="B35" s="34"/>
      <c r="C35" s="35"/>
      <c r="D35" s="7"/>
      <c r="E35" s="36"/>
      <c r="F35" s="37"/>
      <c r="G35" s="10"/>
      <c r="H35" s="10"/>
    </row>
    <row r="36" s="1" customFormat="1" customHeight="1" spans="1:8">
      <c r="A36" s="4"/>
      <c r="B36" s="34"/>
      <c r="C36" s="35"/>
      <c r="D36" s="7"/>
      <c r="E36" s="36"/>
      <c r="F36" s="37"/>
      <c r="G36" s="10"/>
      <c r="H36" s="10"/>
    </row>
    <row r="37" s="1" customFormat="1" customHeight="1" spans="1:8">
      <c r="A37" s="4"/>
      <c r="B37" s="34"/>
      <c r="C37" s="35"/>
      <c r="D37" s="7"/>
      <c r="E37" s="36"/>
      <c r="F37" s="37"/>
      <c r="G37" s="10"/>
      <c r="H37" s="10"/>
    </row>
    <row r="38" s="1" customFormat="1" customHeight="1" spans="1:8">
      <c r="A38" s="4"/>
      <c r="B38" s="34"/>
      <c r="C38" s="35"/>
      <c r="D38" s="7"/>
      <c r="E38" s="36"/>
      <c r="F38" s="37"/>
      <c r="G38" s="10"/>
      <c r="H38" s="10"/>
    </row>
    <row r="39" s="1" customFormat="1" customHeight="1" spans="1:8">
      <c r="A39" s="4"/>
      <c r="B39" s="34"/>
      <c r="C39" s="35"/>
      <c r="D39" s="7"/>
      <c r="E39" s="36"/>
      <c r="F39" s="37"/>
      <c r="G39" s="10"/>
      <c r="H39" s="10"/>
    </row>
    <row r="40" s="1" customFormat="1" customHeight="1" spans="1:8">
      <c r="A40" s="4"/>
      <c r="B40" s="34"/>
      <c r="C40" s="35"/>
      <c r="D40" s="7"/>
      <c r="E40" s="36"/>
      <c r="F40" s="37"/>
      <c r="G40" s="10"/>
      <c r="H40" s="10"/>
    </row>
    <row r="41" s="1" customFormat="1" customHeight="1" spans="1:8">
      <c r="A41" s="4"/>
      <c r="B41" s="34"/>
      <c r="C41" s="35"/>
      <c r="D41" s="7"/>
      <c r="E41" s="36"/>
      <c r="F41" s="37"/>
      <c r="G41" s="10"/>
      <c r="H41" s="10"/>
    </row>
    <row r="42" s="1" customFormat="1" customHeight="1" spans="1:8">
      <c r="A42" s="4"/>
      <c r="B42" s="34"/>
      <c r="C42" s="35"/>
      <c r="D42" s="7"/>
      <c r="E42" s="36"/>
      <c r="F42" s="37"/>
      <c r="G42" s="10"/>
      <c r="H42" s="10"/>
    </row>
    <row r="43" s="1" customFormat="1" customHeight="1" spans="1:8">
      <c r="A43" s="4"/>
      <c r="B43" s="34"/>
      <c r="C43" s="35"/>
      <c r="D43" s="7"/>
      <c r="E43" s="36"/>
      <c r="F43" s="37"/>
      <c r="G43" s="10"/>
      <c r="H43" s="10"/>
    </row>
    <row r="44" s="1" customFormat="1" customHeight="1" spans="1:8">
      <c r="A44" s="4"/>
      <c r="B44" s="34"/>
      <c r="C44" s="35"/>
      <c r="D44" s="7"/>
      <c r="E44" s="36"/>
      <c r="F44" s="37"/>
      <c r="G44" s="10"/>
      <c r="H44" s="10"/>
    </row>
    <row r="45" s="1" customFormat="1" customHeight="1" spans="1:8">
      <c r="A45" s="4"/>
      <c r="B45" s="34"/>
      <c r="C45" s="35"/>
      <c r="D45" s="7"/>
      <c r="E45" s="36"/>
      <c r="F45" s="37"/>
      <c r="G45" s="10"/>
      <c r="H45" s="10"/>
    </row>
    <row r="46" s="1" customFormat="1" customHeight="1" spans="1:8">
      <c r="A46" s="4"/>
      <c r="B46" s="34"/>
      <c r="C46" s="35"/>
      <c r="D46" s="7"/>
      <c r="E46" s="36"/>
      <c r="F46" s="37"/>
      <c r="G46" s="10"/>
      <c r="H46" s="10"/>
    </row>
    <row r="47" s="1" customFormat="1" customHeight="1" spans="1:8">
      <c r="A47" s="4"/>
      <c r="B47" s="34"/>
      <c r="C47" s="35"/>
      <c r="D47" s="7"/>
      <c r="E47" s="36"/>
      <c r="F47" s="37"/>
      <c r="G47" s="10"/>
      <c r="H47" s="10"/>
    </row>
    <row r="48" s="1" customFormat="1" customHeight="1" spans="1:8">
      <c r="A48" s="4"/>
      <c r="B48" s="34"/>
      <c r="C48" s="35"/>
      <c r="D48" s="7"/>
      <c r="E48" s="36"/>
      <c r="F48" s="37"/>
      <c r="G48" s="10"/>
      <c r="H48" s="10"/>
    </row>
    <row r="49" s="1" customFormat="1" customHeight="1" spans="1:8">
      <c r="A49" s="4"/>
      <c r="B49" s="34"/>
      <c r="C49" s="35"/>
      <c r="D49" s="7"/>
      <c r="E49" s="36"/>
      <c r="F49" s="37"/>
      <c r="G49" s="10"/>
      <c r="H49" s="10"/>
    </row>
    <row r="50" s="1" customFormat="1" customHeight="1" spans="1:8">
      <c r="A50" s="4"/>
      <c r="B50" s="34"/>
      <c r="C50" s="35"/>
      <c r="D50" s="7"/>
      <c r="E50" s="36"/>
      <c r="F50" s="37"/>
      <c r="G50" s="10"/>
      <c r="H50" s="10"/>
    </row>
    <row r="51" s="1" customFormat="1" customHeight="1" spans="1:8">
      <c r="A51" s="4"/>
      <c r="B51" s="34"/>
      <c r="C51" s="35"/>
      <c r="D51" s="7"/>
      <c r="E51" s="36"/>
      <c r="F51" s="37"/>
      <c r="G51" s="10"/>
      <c r="H51" s="10"/>
    </row>
    <row r="52" s="1" customFormat="1" customHeight="1" spans="1:8">
      <c r="A52" s="4"/>
      <c r="B52" s="34"/>
      <c r="C52" s="35"/>
      <c r="D52" s="7"/>
      <c r="E52" s="36"/>
      <c r="F52" s="37"/>
      <c r="G52" s="10"/>
      <c r="H52" s="10"/>
    </row>
    <row r="53" s="1" customFormat="1" customHeight="1" spans="1:8">
      <c r="A53" s="4"/>
      <c r="B53" s="34"/>
      <c r="C53" s="35"/>
      <c r="D53" s="7"/>
      <c r="E53" s="36"/>
      <c r="F53" s="37"/>
      <c r="G53" s="10"/>
      <c r="H53" s="10"/>
    </row>
    <row r="54" s="1" customFormat="1" customHeight="1" spans="1:8">
      <c r="A54" s="4"/>
      <c r="B54" s="34"/>
      <c r="C54" s="35"/>
      <c r="D54" s="7"/>
      <c r="E54" s="36"/>
      <c r="F54" s="37"/>
      <c r="G54" s="10"/>
      <c r="H54" s="10"/>
    </row>
    <row r="55" s="1" customFormat="1" customHeight="1" spans="1:8">
      <c r="A55" s="4"/>
      <c r="B55" s="34"/>
      <c r="C55" s="35"/>
      <c r="D55" s="7"/>
      <c r="E55" s="36"/>
      <c r="F55" s="37"/>
      <c r="G55" s="10"/>
      <c r="H55" s="10"/>
    </row>
    <row r="56" s="1" customFormat="1" customHeight="1" spans="1:8">
      <c r="A56" s="4"/>
      <c r="B56" s="34"/>
      <c r="C56" s="35"/>
      <c r="D56" s="7"/>
      <c r="E56" s="36"/>
      <c r="F56" s="37"/>
      <c r="G56" s="10"/>
      <c r="H56" s="10"/>
    </row>
    <row r="57" s="1" customFormat="1" customHeight="1" spans="1:8">
      <c r="A57" s="4"/>
      <c r="B57" s="34"/>
      <c r="C57" s="35"/>
      <c r="D57" s="7"/>
      <c r="E57" s="36"/>
      <c r="F57" s="37"/>
      <c r="G57" s="10"/>
      <c r="H57" s="10"/>
    </row>
    <row r="58" s="1" customFormat="1" customHeight="1" spans="1:8">
      <c r="A58" s="4"/>
      <c r="B58" s="34"/>
      <c r="C58" s="35"/>
      <c r="D58" s="7"/>
      <c r="E58" s="36"/>
      <c r="F58" s="37"/>
      <c r="G58" s="10"/>
      <c r="H58" s="10"/>
    </row>
    <row r="59" s="1" customFormat="1" customHeight="1" spans="1:8">
      <c r="A59" s="4"/>
      <c r="B59" s="34"/>
      <c r="C59" s="35"/>
      <c r="D59" s="7"/>
      <c r="E59" s="36"/>
      <c r="F59" s="37"/>
      <c r="G59" s="10"/>
      <c r="H59" s="10"/>
    </row>
    <row r="60" s="1" customFormat="1" customHeight="1" spans="1:8">
      <c r="A60" s="4"/>
      <c r="B60" s="34"/>
      <c r="C60" s="35"/>
      <c r="D60" s="7"/>
      <c r="E60" s="36"/>
      <c r="F60" s="37"/>
      <c r="G60" s="10"/>
      <c r="H60" s="10"/>
    </row>
    <row r="61" s="1" customFormat="1" customHeight="1" spans="1:8">
      <c r="A61" s="4"/>
      <c r="B61" s="34"/>
      <c r="C61" s="35"/>
      <c r="D61" s="7"/>
      <c r="E61" s="36"/>
      <c r="F61" s="37"/>
      <c r="G61" s="10"/>
      <c r="H61" s="10"/>
    </row>
    <row r="62" s="1" customFormat="1" customHeight="1" spans="1:8">
      <c r="A62" s="4"/>
      <c r="B62" s="34"/>
      <c r="C62" s="35"/>
      <c r="D62" s="7"/>
      <c r="E62" s="36"/>
      <c r="F62" s="37"/>
      <c r="G62" s="10"/>
      <c r="H62" s="10"/>
    </row>
    <row r="63" s="1" customFormat="1" customHeight="1" spans="1:8">
      <c r="A63" s="4"/>
      <c r="B63" s="34"/>
      <c r="C63" s="35"/>
      <c r="D63" s="7"/>
      <c r="E63" s="36"/>
      <c r="F63" s="37"/>
      <c r="G63" s="10"/>
      <c r="H63" s="10"/>
    </row>
    <row r="64" s="1" customFormat="1" customHeight="1" spans="1:8">
      <c r="A64" s="4"/>
      <c r="B64" s="34"/>
      <c r="C64" s="35"/>
      <c r="D64" s="7"/>
      <c r="E64" s="36"/>
      <c r="F64" s="37"/>
      <c r="G64" s="10"/>
      <c r="H64" s="10"/>
    </row>
    <row r="65" s="1" customFormat="1" customHeight="1" spans="1:8">
      <c r="A65" s="4"/>
      <c r="B65" s="34"/>
      <c r="C65" s="35"/>
      <c r="D65" s="7"/>
      <c r="E65" s="36"/>
      <c r="F65" s="37"/>
      <c r="G65" s="10"/>
      <c r="H65" s="10"/>
    </row>
    <row r="66" s="1" customFormat="1" customHeight="1" spans="1:8">
      <c r="A66" s="4"/>
      <c r="B66" s="34"/>
      <c r="C66" s="35"/>
      <c r="D66" s="7"/>
      <c r="E66" s="36"/>
      <c r="F66" s="37"/>
      <c r="G66" s="10"/>
      <c r="H66" s="10"/>
    </row>
    <row r="67" s="1" customFormat="1" customHeight="1" spans="1:8">
      <c r="A67" s="4"/>
      <c r="B67" s="34"/>
      <c r="C67" s="35"/>
      <c r="D67" s="7"/>
      <c r="E67" s="36"/>
      <c r="F67" s="37"/>
      <c r="G67" s="10"/>
      <c r="H67" s="10"/>
    </row>
    <row r="68" s="1" customFormat="1" customHeight="1" spans="1:8">
      <c r="A68" s="4"/>
      <c r="B68" s="34"/>
      <c r="C68" s="35"/>
      <c r="D68" s="7"/>
      <c r="E68" s="36"/>
      <c r="F68" s="37"/>
      <c r="G68" s="10"/>
      <c r="H68" s="10"/>
    </row>
    <row r="69" s="1" customFormat="1" customHeight="1" spans="1:8">
      <c r="A69" s="4"/>
      <c r="B69" s="34"/>
      <c r="C69" s="35"/>
      <c r="D69" s="7"/>
      <c r="E69" s="36"/>
      <c r="F69" s="37"/>
      <c r="G69" s="10"/>
      <c r="H69" s="10"/>
    </row>
    <row r="70" s="1" customFormat="1" customHeight="1" spans="1:8">
      <c r="A70" s="4"/>
      <c r="B70" s="34"/>
      <c r="C70" s="35"/>
      <c r="D70" s="7"/>
      <c r="E70" s="36"/>
      <c r="F70" s="37"/>
      <c r="G70" s="10"/>
      <c r="H70" s="10"/>
    </row>
    <row r="71" s="1" customFormat="1" customHeight="1" spans="1:8">
      <c r="A71" s="4"/>
      <c r="B71" s="34"/>
      <c r="C71" s="35"/>
      <c r="D71" s="7"/>
      <c r="E71" s="36"/>
      <c r="F71" s="37"/>
      <c r="G71" s="10"/>
      <c r="H71" s="10"/>
    </row>
    <row r="72" s="1" customFormat="1" customHeight="1" spans="1:8">
      <c r="A72" s="4"/>
      <c r="B72" s="34"/>
      <c r="C72" s="35"/>
      <c r="D72" s="7"/>
      <c r="E72" s="36"/>
      <c r="F72" s="37"/>
      <c r="G72" s="10"/>
      <c r="H72" s="10"/>
    </row>
    <row r="73" s="1" customFormat="1" customHeight="1" spans="1:8">
      <c r="A73" s="4"/>
      <c r="B73" s="34"/>
      <c r="C73" s="35"/>
      <c r="D73" s="7"/>
      <c r="E73" s="36"/>
      <c r="F73" s="37"/>
      <c r="G73" s="10"/>
      <c r="H73" s="10"/>
    </row>
    <row r="74" s="1" customFormat="1" customHeight="1" spans="1:8">
      <c r="A74" s="4"/>
      <c r="B74" s="34"/>
      <c r="C74" s="35"/>
      <c r="D74" s="7"/>
      <c r="E74" s="36"/>
      <c r="F74" s="37"/>
      <c r="G74" s="10"/>
      <c r="H74" s="10"/>
    </row>
    <row r="75" s="1" customFormat="1" customHeight="1" spans="1:8">
      <c r="A75" s="4"/>
      <c r="B75" s="34"/>
      <c r="C75" s="35"/>
      <c r="D75" s="7"/>
      <c r="E75" s="36"/>
      <c r="F75" s="37"/>
      <c r="G75" s="10"/>
      <c r="H75" s="10"/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2026-08-18T08:39:23Z</dcterms:created>
  <dcterms:modified xsi:type="dcterms:W3CDTF">2026-08-18T08:40:15Z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0B06E4210C7143B28B86E4B8EC1A5571_11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